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C~EnCo-2026-3rd\"/>
    </mc:Choice>
  </mc:AlternateContent>
  <xr:revisionPtr revIDLastSave="0" documentId="13_ncr:1_{44A58313-2FBE-4327-8638-61DEC33061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ATION FORM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3" l="1"/>
  <c r="J48" i="3"/>
  <c r="J47" i="3" l="1"/>
  <c r="J50" i="3" l="1"/>
  <c r="J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vshrouty</author>
  </authors>
  <commentList>
    <comment ref="G4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vshrouty:
</t>
        </r>
        <r>
          <rPr>
            <sz val="9"/>
            <color indexed="81"/>
            <rFont val="Tahoma"/>
            <charset val="1"/>
          </rPr>
          <t xml:space="preserve"> Participation fee- For QC-₹18000+GST extra for a team of 6 members and extra membesr will charge ₹3000 + GST extra.</t>
        </r>
      </text>
    </comment>
    <comment ref="G4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Participation fee for Allied concept and other- ₹ 12000+GST extra for a team of 4 members and extra each member will charge  ₹ 3000 + GST extra</t>
        </r>
      </text>
    </comment>
    <comment ref="G4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If extra member(or delegats) ₹ 3000 + GST Extra</t>
        </r>
      </text>
    </comment>
  </commentList>
</comments>
</file>

<file path=xl/sharedStrings.xml><?xml version="1.0" encoding="utf-8"?>
<sst xmlns="http://schemas.openxmlformats.org/spreadsheetml/2006/main" count="66" uniqueCount="65">
  <si>
    <t>www.qcfinagpur.in</t>
  </si>
  <si>
    <t>To,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</si>
  <si>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</si>
  <si>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</si>
  <si>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</si>
  <si>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</si>
  <si>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</si>
  <si>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</si>
  <si>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</si>
  <si>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Mobile no of each team members</t>
  </si>
  <si>
    <t>e mail of each team members</t>
  </si>
  <si>
    <t>Sr No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</si>
  <si>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</si>
  <si>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</si>
  <si>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</si>
  <si>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</si>
  <si>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</si>
  <si>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</si>
  <si>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</si>
  <si>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</si>
  <si>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</si>
  <si>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 xml:space="preserve">NEFT/RTGS Transaction no </t>
  </si>
  <si>
    <t>Kindly note QCFI Nagpur Chapter's NEW - GST No . 27AAAAQ0008P5ZF</t>
  </si>
  <si>
    <t>CALCULATE YOUR FEES AMOUNT(Make change in orange area to calculate)</t>
  </si>
  <si>
    <t>Total teams/Delegates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</si>
  <si>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</si>
  <si>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</si>
  <si>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</si>
  <si>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</si>
  <si>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</si>
  <si>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</si>
  <si>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</si>
  <si>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</si>
  <si>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</si>
  <si>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</si>
  <si>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</si>
  <si>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</si>
  <si>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</si>
  <si>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Name of Company and address to be on Invoice copy</t>
  </si>
  <si>
    <t>,009010100010642</t>
  </si>
  <si>
    <t>Nagpur Nagarik Sahakari Bank Ltd</t>
  </si>
  <si>
    <t xml:space="preserve"> Hingna Road,MIDC Area, Nagpur </t>
  </si>
  <si>
    <t>Name of Team Members &amp; Delegates</t>
  </si>
  <si>
    <t>Saluatation(Mr./Ms./Miss/Mrs.)</t>
  </si>
  <si>
    <t>Participation fee type</t>
  </si>
  <si>
    <t xml:space="preserve">Rs.1000/-  </t>
  </si>
  <si>
    <t xml:space="preserve">Participation fee- For per STUDENTS -₹1000+ GST extra </t>
  </si>
  <si>
    <t>The Secretary, QCFI Nagpur Chapter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</si>
  <si>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Ramdeobaba University, Nagpur</t>
    </r>
  </si>
  <si>
    <t>Energy Conservation</t>
  </si>
  <si>
    <t>Participation fee</t>
  </si>
  <si>
    <t>Delegates</t>
  </si>
  <si>
    <t>Students</t>
  </si>
  <si>
    <r>
      <t xml:space="preserve">Quality Circle Forum of India - Nagpur Chapter                                                                      </t>
    </r>
    <r>
      <rPr>
        <sz val="14"/>
        <color theme="1"/>
        <rFont val="Arial Narrow"/>
        <family val="2"/>
      </rPr>
      <t xml:space="preserve">       Flat No. 501, Sanskruti Apartment, Samata Layout, Yashwant Nagar, N.A. Road, Opp Nit Swimming Pool, Ambazari, Nagpur - 440033 Maharashtra Tel.: 7507045308
 e-mail : qcfi.nagpur@gmail.com,  www.qcfinagpur.in
</t>
    </r>
  </si>
  <si>
    <t>Project</t>
  </si>
  <si>
    <t>QUALITY CIRCLE FORUM OF INDIA , NAGPUR CHAPTER      C-EnCo-2025</t>
  </si>
  <si>
    <t>Mobile : 9823278003</t>
  </si>
  <si>
    <t>E-mail : qcfi.nagpur@gmail.com,vj98232@gmail.com</t>
  </si>
  <si>
    <t>Please register following teams &amp; Participants/Delegates from our organisation for 2nd  Convention on Energy Conservation (C-EnCo-2025)</t>
  </si>
  <si>
    <t xml:space="preserve">Rs.12000/-  </t>
  </si>
  <si>
    <t>Participation fee--₹12000+ GST extra for a team of 3 members and extra members (or delegats)will charge ₹3000 + GST extra.</t>
  </si>
  <si>
    <t xml:space="preserve"> 3rd C-EnCo-2026- Sunday, Dt. 18.06.2026
REGISTRATION FORM</t>
  </si>
  <si>
    <t xml:space="preserve"> to be held on Sunday, 18th  June 2026.</t>
  </si>
  <si>
    <t xml:space="preserve">Rs.4000/-  </t>
  </si>
  <si>
    <t xml:space="preserve">Participation fee- For per DELEGATE -₹4000+ GST extra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</si>
</sst>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6"/>
      <color theme="1"/>
      <name val="Arial Narrow"/>
      <family val="2"/>
    </font>
    <font>
      <u/>
      <sz val="16"/>
      <color theme="10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rgb="FFFFFF00"/>
      <name val="Arial Narrow"/>
      <family val="2"/>
    </font>
    <font>
      <b/>
      <sz val="12"/>
      <color rgb="FFFFFF00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sz val="11"/>
      <color rgb="FFFFFF00"/>
      <name val="Arial Narrow"/>
      <family val="2"/>
    </font>
    <font>
      <b/>
      <sz val="11"/>
      <color rgb="FFFFFF0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5" xfId="0" applyFont="1" applyBorder="1"/>
    <xf numFmtId="0" fontId="6" fillId="0" borderId="15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54" xfId="0" applyFont="1" applyBorder="1" applyAlignment="1">
      <alignment vertical="center"/>
    </xf>
    <xf numFmtId="1" fontId="6" fillId="0" borderId="26" xfId="0" applyNumberFormat="1" applyFont="1" applyBorder="1" applyAlignment="1">
      <alignment vertical="center"/>
    </xf>
    <xf numFmtId="1" fontId="7" fillId="0" borderId="51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1" fontId="6" fillId="0" borderId="2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6" fillId="0" borderId="7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5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0" borderId="16" xfId="0" applyFont="1" applyBorder="1"/>
    <xf numFmtId="0" fontId="12" fillId="0" borderId="5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3" fillId="0" borderId="12" xfId="0" applyFont="1" applyBorder="1"/>
    <xf numFmtId="0" fontId="13" fillId="0" borderId="7" xfId="0" applyFont="1" applyBorder="1"/>
    <xf numFmtId="0" fontId="13" fillId="0" borderId="1" xfId="0" applyFont="1" applyBorder="1"/>
    <xf numFmtId="0" fontId="13" fillId="0" borderId="4" xfId="0" applyFont="1" applyBorder="1"/>
    <xf numFmtId="0" fontId="13" fillId="0" borderId="14" xfId="0" applyFont="1" applyBorder="1"/>
    <xf numFmtId="0" fontId="8" fillId="0" borderId="0" xfId="0" applyFont="1"/>
    <xf numFmtId="0" fontId="13" fillId="0" borderId="18" xfId="0" applyFont="1" applyBorder="1"/>
    <xf numFmtId="0" fontId="13" fillId="0" borderId="42" xfId="0" applyFont="1" applyBorder="1"/>
    <xf numFmtId="0" fontId="13" fillId="0" borderId="38" xfId="0" applyFont="1" applyBorder="1"/>
    <xf numFmtId="0" fontId="13" fillId="0" borderId="55" xfId="0" applyFont="1" applyBorder="1"/>
    <xf numFmtId="0" fontId="13" fillId="0" borderId="0" xfId="0" applyFont="1" applyAlignment="1">
      <alignment horizontal="center"/>
    </xf>
    <xf numFmtId="0" fontId="0" fillId="0" borderId="45" xfId="0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1" fillId="0" borderId="45" xfId="1" applyBorder="1" applyAlignment="1" applyProtection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13" fillId="0" borderId="25" xfId="0" applyFont="1" applyBorder="1"/>
    <xf numFmtId="0" fontId="22" fillId="0" borderId="6" xfId="0" applyFont="1" applyBorder="1"/>
    <xf numFmtId="0" fontId="22" fillId="0" borderId="20" xfId="0" applyFont="1" applyBorder="1"/>
    <xf numFmtId="0" fontId="22" fillId="0" borderId="20" xfId="0" applyFont="1" applyBorder="1" applyAlignment="1">
      <alignment horizontal="left" vertical="center"/>
    </xf>
    <xf numFmtId="0" fontId="21" fillId="0" borderId="21" xfId="1" applyFont="1" applyFill="1" applyBorder="1"/>
    <xf numFmtId="0" fontId="22" fillId="0" borderId="6" xfId="0" applyFont="1" applyBorder="1" applyAlignment="1">
      <alignment horizontal="left" vertical="center"/>
    </xf>
    <xf numFmtId="0" fontId="1" fillId="0" borderId="23" xfId="1" applyFill="1" applyBorder="1"/>
    <xf numFmtId="0" fontId="13" fillId="0" borderId="23" xfId="0" applyFont="1" applyBorder="1"/>
    <xf numFmtId="0" fontId="1" fillId="0" borderId="26" xfId="1" applyFill="1" applyBorder="1" applyAlignment="1" applyProtection="1">
      <alignment horizontal="center" vertical="center"/>
    </xf>
    <xf numFmtId="0" fontId="1" fillId="0" borderId="63" xfId="1" applyFill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6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0" xfId="0" applyFont="1" applyBorder="1"/>
  </cellXfs>
  <cellStyles count="3"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242358</xdr:colOff>
      <xdr:row>1</xdr:row>
      <xdr:rowOff>227578</xdr:rowOff>
    </xdr:from>
    <xdr:to>
      <xdr:col>2</xdr:col>
      <xdr:colOff>1417462</xdr:colOff>
      <xdr:row>5</xdr:row>
      <xdr:rowOff>47624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577" y="418078"/>
          <a:ext cx="1782323" cy="1772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cfinagpur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tabSelected="1" zoomScale="80" zoomScaleNormal="80" workbookViewId="0">
      <selection activeCell="K9" sqref="K9"/>
    </sheetView>
  </sheetViews>
  <sheetFormatPr defaultColWidth="9.140625" defaultRowHeight="16.5" x14ac:dyDescent="0.3"/>
  <cols>
    <col min="1" max="2" width="9.140625" style="74"/>
    <col min="3" max="3" width="23.42578125" style="74" customWidth="1"/>
    <col min="4" max="4" width="11" style="74" bestFit="1" customWidth="1"/>
    <col min="5" max="5" width="27.5703125" style="74" customWidth="1"/>
    <col min="6" max="6" width="17" style="74" customWidth="1"/>
    <col min="7" max="7" width="26.140625" style="74" customWidth="1"/>
    <col min="8" max="8" width="24" style="74" customWidth="1"/>
    <col min="9" max="9" width="19.5703125" style="74" customWidth="1"/>
    <col min="10" max="10" width="35.28515625" style="74" customWidth="1"/>
    <col min="11" max="11" width="23.42578125" style="74" customWidth="1"/>
    <col min="12" max="12" width="12.85546875" style="74" customWidth="1"/>
    <col min="13" max="13" width="12.42578125" style="74" customWidth="1"/>
    <col min="14" max="16384" width="9.140625" style="74"/>
  </cols>
  <sheetData>
    <row r="1" spans="2:13" ht="17.25" thickBot="1" x14ac:dyDescent="0.35"/>
    <row r="2" spans="2:13" ht="48.75" customHeight="1" x14ac:dyDescent="0.5">
      <c r="B2" s="183"/>
      <c r="C2" s="184"/>
      <c r="D2" s="189" t="s">
        <v>53</v>
      </c>
      <c r="E2" s="190"/>
      <c r="F2" s="190"/>
      <c r="G2" s="190"/>
      <c r="H2" s="190"/>
      <c r="I2" s="190"/>
      <c r="J2" s="191"/>
      <c r="K2" s="75"/>
    </row>
    <row r="3" spans="2:13" ht="59.25" customHeight="1" x14ac:dyDescent="0.5">
      <c r="B3" s="185"/>
      <c r="C3" s="186"/>
      <c r="D3" s="192"/>
      <c r="E3" s="193"/>
      <c r="F3" s="193"/>
      <c r="G3" s="193"/>
      <c r="H3" s="193"/>
      <c r="I3" s="193"/>
      <c r="J3" s="194"/>
      <c r="K3" s="75"/>
    </row>
    <row r="4" spans="2:13" ht="25.5" x14ac:dyDescent="0.3">
      <c r="B4" s="185"/>
      <c r="C4" s="186"/>
      <c r="D4" s="195" t="s">
        <v>0</v>
      </c>
      <c r="E4" s="196"/>
      <c r="F4" s="196"/>
      <c r="G4" s="196"/>
      <c r="H4" s="196"/>
      <c r="I4" s="196"/>
      <c r="J4" s="197"/>
      <c r="K4" s="76"/>
      <c r="L4" s="77"/>
      <c r="M4" s="77"/>
    </row>
    <row r="5" spans="2:13" ht="21" customHeight="1" x14ac:dyDescent="0.3">
      <c r="B5" s="185"/>
      <c r="C5" s="186"/>
      <c r="D5" s="198" t="s">
        <v>61</v>
      </c>
      <c r="E5" s="199"/>
      <c r="F5" s="199"/>
      <c r="G5" s="199"/>
      <c r="H5" s="199"/>
      <c r="I5" s="199"/>
      <c r="J5" s="200"/>
      <c r="K5" s="78"/>
      <c r="L5" s="79"/>
      <c r="M5" s="79"/>
    </row>
    <row r="6" spans="2:13" ht="20.25" x14ac:dyDescent="0.3">
      <c r="B6" s="185"/>
      <c r="C6" s="186"/>
      <c r="D6" s="201"/>
      <c r="E6" s="202"/>
      <c r="F6" s="202"/>
      <c r="G6" s="202"/>
      <c r="H6" s="202"/>
      <c r="I6" s="202"/>
      <c r="J6" s="203"/>
      <c r="K6" s="78"/>
    </row>
    <row r="7" spans="2:13" ht="12.75" customHeight="1" thickBot="1" x14ac:dyDescent="0.35">
      <c r="B7" s="187"/>
      <c r="C7" s="188"/>
      <c r="D7" s="204"/>
      <c r="E7" s="205"/>
      <c r="F7" s="205"/>
      <c r="G7" s="205"/>
      <c r="H7" s="205"/>
      <c r="I7" s="205"/>
      <c r="J7" s="206"/>
      <c r="K7" s="78"/>
    </row>
    <row r="8" spans="2:13" ht="17.25" thickBot="1" x14ac:dyDescent="0.35"/>
    <row r="9" spans="2:13" ht="27.75" thickBot="1" x14ac:dyDescent="0.35">
      <c r="B9" s="209" t="s">
        <v>55</v>
      </c>
      <c r="C9" s="210"/>
      <c r="D9" s="210"/>
      <c r="E9" s="210"/>
      <c r="F9" s="210"/>
      <c r="G9" s="210"/>
      <c r="H9" s="210"/>
      <c r="I9" s="210"/>
      <c r="J9" s="211"/>
      <c r="K9" s="80"/>
    </row>
    <row r="10" spans="2:13" ht="27.75" thickBot="1" x14ac:dyDescent="0.4">
      <c r="B10" s="81"/>
      <c r="C10" s="207"/>
      <c r="D10" s="208"/>
      <c r="E10" s="208"/>
      <c r="F10" s="208"/>
      <c r="G10" s="208"/>
      <c r="H10" s="208"/>
      <c r="I10" s="208"/>
      <c r="J10" s="208"/>
      <c r="K10" s="82"/>
    </row>
    <row r="11" spans="2:13" ht="20.100000000000001" customHeight="1" x14ac:dyDescent="0.3">
      <c r="B11" s="83"/>
      <c r="C11" s="16" t="s">
        <v>1</v>
      </c>
      <c r="D11" s="16"/>
      <c r="E11" s="16"/>
      <c r="F11" s="16"/>
      <c r="G11" s="16"/>
      <c r="H11" s="16"/>
      <c r="I11" s="16"/>
      <c r="J11" s="17"/>
      <c r="K11" s="18"/>
    </row>
    <row r="12" spans="2:13" ht="20.100000000000001" customHeight="1" x14ac:dyDescent="0.3">
      <c r="B12" s="84"/>
      <c r="C12" s="18" t="s">
        <v>47</v>
      </c>
      <c r="D12" s="18"/>
      <c r="E12" s="18"/>
      <c r="F12" s="18"/>
      <c r="G12" s="18"/>
      <c r="H12" s="18"/>
      <c r="I12" s="18"/>
      <c r="J12" s="19"/>
      <c r="K12" s="18"/>
    </row>
    <row r="13" spans="2:13" ht="20.100000000000001" customHeight="1" x14ac:dyDescent="0.3">
      <c r="B13" s="84"/>
      <c r="C13" s="18" t="s">
        <v>56</v>
      </c>
      <c r="D13" s="18"/>
      <c r="E13" s="18"/>
      <c r="F13" s="18"/>
      <c r="G13" s="18"/>
      <c r="H13" s="18"/>
      <c r="I13" s="18"/>
      <c r="J13" s="19"/>
      <c r="K13" s="18"/>
    </row>
    <row r="14" spans="2:13" ht="20.100000000000001" customHeight="1" x14ac:dyDescent="0.3">
      <c r="B14" s="84"/>
      <c r="C14" s="18" t="s">
        <v>57</v>
      </c>
      <c r="D14" s="18"/>
      <c r="E14" s="18"/>
      <c r="F14" s="18"/>
      <c r="G14" s="18"/>
      <c r="H14" s="18"/>
      <c r="I14" s="18"/>
      <c r="J14" s="19"/>
      <c r="K14" s="18"/>
    </row>
    <row r="15" spans="2:13" ht="20.100000000000001" customHeight="1" x14ac:dyDescent="0.3">
      <c r="B15" s="84"/>
      <c r="C15" s="18"/>
      <c r="D15" s="18"/>
      <c r="E15" s="18"/>
      <c r="F15" s="18"/>
      <c r="G15" s="18"/>
      <c r="H15" s="18"/>
      <c r="I15" s="18"/>
      <c r="J15" s="19"/>
      <c r="K15" s="18"/>
    </row>
    <row r="16" spans="2:13" ht="20.100000000000001" customHeight="1" x14ac:dyDescent="0.3">
      <c r="B16" s="84"/>
      <c r="C16" s="18" t="s">
        <v>2</v>
      </c>
      <c r="D16" s="18"/>
      <c r="E16" s="18"/>
      <c r="F16" s="18"/>
      <c r="G16" s="18"/>
      <c r="H16" s="18"/>
      <c r="I16" s="18"/>
      <c r="J16" s="19"/>
      <c r="K16" s="18"/>
    </row>
    <row r="17" spans="2:12" ht="20.100000000000001" customHeight="1" x14ac:dyDescent="0.3">
      <c r="B17" s="84"/>
      <c r="C17" s="18" t="s">
        <v>58</v>
      </c>
      <c r="D17" s="18"/>
      <c r="E17" s="18"/>
      <c r="F17" s="18"/>
      <c r="G17" s="18"/>
      <c r="H17" s="18"/>
      <c r="I17" s="18"/>
      <c r="J17" s="19"/>
      <c r="K17" s="18"/>
    </row>
    <row r="18" spans="2:12" ht="20.100000000000001" customHeight="1" x14ac:dyDescent="0.3">
      <c r="B18" s="84"/>
      <c r="C18" s="18" t="s">
        <v>62</v>
      </c>
      <c r="D18" s="18"/>
      <c r="E18" s="18"/>
      <c r="F18" s="18"/>
      <c r="G18" s="18"/>
      <c r="H18" s="18"/>
      <c r="I18" s="18"/>
      <c r="J18" s="19"/>
      <c r="K18" s="18"/>
    </row>
    <row r="19" spans="2:12" ht="27.75" thickBot="1" x14ac:dyDescent="0.35">
      <c r="B19" s="85"/>
      <c r="C19" s="20" t="s">
        <v>48</v>
      </c>
      <c r="D19" s="20"/>
      <c r="E19" s="20"/>
      <c r="F19" s="20"/>
      <c r="G19" s="20"/>
      <c r="H19" s="20"/>
      <c r="I19" s="20"/>
      <c r="J19" s="86"/>
      <c r="K19" s="18"/>
    </row>
    <row r="20" spans="2:12" ht="20.100000000000001" customHeight="1" thickBot="1" x14ac:dyDescent="0.35">
      <c r="B20" s="81"/>
      <c r="C20" s="5"/>
      <c r="D20" s="5"/>
      <c r="E20" s="5"/>
      <c r="F20" s="5"/>
      <c r="G20" s="5"/>
      <c r="H20" s="5"/>
      <c r="I20" s="5"/>
      <c r="J20" s="5"/>
      <c r="K20" s="5"/>
    </row>
    <row r="21" spans="2:12" ht="50.25" thickBot="1" x14ac:dyDescent="0.35">
      <c r="B21" s="215" t="s">
        <v>37</v>
      </c>
      <c r="C21" s="216"/>
      <c r="D21" s="219" t="s">
        <v>27</v>
      </c>
      <c r="E21" s="220"/>
      <c r="F21" s="87" t="s">
        <v>25</v>
      </c>
      <c r="G21" s="88" t="s">
        <v>5</v>
      </c>
      <c r="H21" s="88" t="s">
        <v>8</v>
      </c>
      <c r="I21" s="89" t="s">
        <v>38</v>
      </c>
      <c r="J21" s="90" t="s">
        <v>6</v>
      </c>
      <c r="K21" s="91"/>
    </row>
    <row r="22" spans="2:12" ht="86.25" customHeight="1" thickBot="1" x14ac:dyDescent="0.35">
      <c r="B22" s="217"/>
      <c r="C22" s="218"/>
      <c r="D22" s="213"/>
      <c r="E22" s="214"/>
      <c r="F22" s="110"/>
      <c r="G22" s="109"/>
      <c r="H22" s="111"/>
      <c r="I22" s="112"/>
      <c r="J22" s="113"/>
      <c r="K22" s="92"/>
    </row>
    <row r="23" spans="2:12" ht="17.25" thickBot="1" x14ac:dyDescent="0.35">
      <c r="B23" s="93"/>
      <c r="C23" s="94"/>
      <c r="D23" s="93"/>
      <c r="E23" s="95"/>
      <c r="F23" s="95"/>
      <c r="G23" s="96"/>
      <c r="H23" s="93"/>
      <c r="I23" s="95"/>
      <c r="J23" s="93"/>
      <c r="K23" s="93"/>
    </row>
    <row r="24" spans="2:12" ht="48" thickBot="1" x14ac:dyDescent="0.35">
      <c r="B24" s="39" t="s">
        <v>11</v>
      </c>
      <c r="C24" s="40" t="s">
        <v>7</v>
      </c>
      <c r="D24" s="71" t="s">
        <v>49</v>
      </c>
      <c r="E24" s="71" t="s">
        <v>54</v>
      </c>
      <c r="F24" s="97" t="s">
        <v>43</v>
      </c>
      <c r="G24" s="40" t="s">
        <v>42</v>
      </c>
      <c r="H24" s="40" t="s">
        <v>26</v>
      </c>
      <c r="I24" s="40" t="s">
        <v>9</v>
      </c>
      <c r="J24" s="41" t="s">
        <v>10</v>
      </c>
      <c r="K24" s="42"/>
    </row>
    <row r="25" spans="2:12" ht="16.5" customHeight="1" x14ac:dyDescent="0.3">
      <c r="B25" s="172">
        <v>1</v>
      </c>
      <c r="C25" s="149"/>
      <c r="D25" s="149"/>
      <c r="E25" s="178"/>
      <c r="F25" s="67"/>
      <c r="G25" s="116"/>
      <c r="H25" s="117"/>
      <c r="I25" s="67"/>
      <c r="J25" s="118"/>
      <c r="K25" s="43"/>
      <c r="L25" s="212"/>
    </row>
    <row r="26" spans="2:12" x14ac:dyDescent="0.3">
      <c r="B26" s="173"/>
      <c r="C26" s="150"/>
      <c r="D26" s="150"/>
      <c r="E26" s="179"/>
      <c r="F26" s="68"/>
      <c r="G26" s="115"/>
      <c r="H26" s="119"/>
      <c r="I26" s="68"/>
      <c r="J26" s="120"/>
      <c r="K26" s="43"/>
      <c r="L26" s="212"/>
    </row>
    <row r="27" spans="2:12" hidden="1" x14ac:dyDescent="0.3">
      <c r="B27" s="173"/>
      <c r="C27" s="150"/>
      <c r="D27" s="150"/>
      <c r="E27" s="179"/>
      <c r="F27" s="68"/>
      <c r="G27" s="115"/>
      <c r="H27" s="119"/>
      <c r="I27" s="68"/>
      <c r="J27" s="121"/>
      <c r="K27" s="43"/>
      <c r="L27" s="212"/>
    </row>
    <row r="28" spans="2:12" hidden="1" x14ac:dyDescent="0.3">
      <c r="B28" s="173"/>
      <c r="C28" s="150"/>
      <c r="D28" s="150"/>
      <c r="E28" s="179"/>
      <c r="F28" s="68"/>
      <c r="G28" s="115"/>
      <c r="H28" s="119"/>
      <c r="I28" s="68"/>
      <c r="J28" s="121"/>
      <c r="K28" s="43"/>
      <c r="L28" s="212"/>
    </row>
    <row r="29" spans="2:12" hidden="1" x14ac:dyDescent="0.3">
      <c r="B29" s="173"/>
      <c r="C29" s="150"/>
      <c r="D29" s="150"/>
      <c r="E29" s="179"/>
      <c r="F29" s="68"/>
      <c r="G29" s="115"/>
      <c r="H29" s="119"/>
      <c r="I29" s="68"/>
      <c r="J29" s="121"/>
      <c r="K29" s="43"/>
      <c r="L29" s="212"/>
    </row>
    <row r="30" spans="2:12" ht="17.25" thickBot="1" x14ac:dyDescent="0.35">
      <c r="B30" s="174"/>
      <c r="C30" s="151"/>
      <c r="D30" s="151"/>
      <c r="E30" s="180"/>
      <c r="F30" s="69"/>
      <c r="G30" s="114"/>
      <c r="H30" s="114"/>
      <c r="I30" s="69"/>
      <c r="J30" s="122"/>
      <c r="K30" s="43"/>
      <c r="L30" s="212"/>
    </row>
    <row r="31" spans="2:12" x14ac:dyDescent="0.3">
      <c r="B31" s="172">
        <v>2</v>
      </c>
      <c r="C31" s="149"/>
      <c r="D31" s="149"/>
      <c r="E31" s="178"/>
      <c r="F31" s="67"/>
      <c r="G31" s="116"/>
      <c r="H31" s="117"/>
      <c r="I31" s="67"/>
      <c r="J31" s="118"/>
      <c r="K31" s="43"/>
      <c r="L31" s="175" t="s">
        <v>20</v>
      </c>
    </row>
    <row r="32" spans="2:12" x14ac:dyDescent="0.3">
      <c r="B32" s="173"/>
      <c r="C32" s="150"/>
      <c r="D32" s="150"/>
      <c r="E32" s="179"/>
      <c r="F32" s="68"/>
      <c r="G32" s="115"/>
      <c r="H32" s="119"/>
      <c r="I32" s="68"/>
      <c r="J32" s="120"/>
      <c r="K32" s="43"/>
      <c r="L32" s="176"/>
    </row>
    <row r="33" spans="2:12" ht="17.25" thickBot="1" x14ac:dyDescent="0.35">
      <c r="B33" s="174"/>
      <c r="C33" s="151"/>
      <c r="D33" s="151"/>
      <c r="E33" s="180"/>
      <c r="F33" s="69"/>
      <c r="G33" s="114"/>
      <c r="H33" s="114"/>
      <c r="I33" s="69"/>
      <c r="J33" s="122"/>
      <c r="K33" s="43"/>
      <c r="L33" s="177"/>
    </row>
    <row r="34" spans="2:12" ht="16.5" customHeight="1" x14ac:dyDescent="0.3">
      <c r="B34" s="221">
        <v>3</v>
      </c>
      <c r="C34" s="152"/>
      <c r="D34" s="152"/>
      <c r="E34" s="181"/>
      <c r="F34" s="57"/>
      <c r="G34" s="98"/>
      <c r="H34" s="98"/>
      <c r="I34" s="55"/>
      <c r="J34" s="123"/>
      <c r="K34" s="43"/>
      <c r="L34" s="175" t="s">
        <v>20</v>
      </c>
    </row>
    <row r="35" spans="2:12" x14ac:dyDescent="0.3">
      <c r="B35" s="221"/>
      <c r="C35" s="152"/>
      <c r="D35" s="152"/>
      <c r="E35" s="181"/>
      <c r="F35" s="68"/>
      <c r="G35" s="99"/>
      <c r="H35" s="99"/>
      <c r="I35" s="68"/>
      <c r="J35" s="124"/>
      <c r="K35" s="43"/>
      <c r="L35" s="176"/>
    </row>
    <row r="36" spans="2:12" ht="17.25" thickBot="1" x14ac:dyDescent="0.35">
      <c r="B36" s="222"/>
      <c r="C36" s="153"/>
      <c r="D36" s="153"/>
      <c r="E36" s="182"/>
      <c r="F36" s="70"/>
      <c r="G36" s="114"/>
      <c r="H36" s="114"/>
      <c r="I36" s="69"/>
      <c r="J36" s="122"/>
      <c r="K36" s="43"/>
      <c r="L36" s="177"/>
    </row>
    <row r="37" spans="2:12" ht="17.25" thickBot="1" x14ac:dyDescent="0.35"/>
    <row r="38" spans="2:12" ht="18.75" x14ac:dyDescent="0.3">
      <c r="B38" s="100"/>
      <c r="C38" s="21" t="s">
        <v>3</v>
      </c>
      <c r="D38" s="22"/>
      <c r="E38" s="22"/>
      <c r="F38" s="22"/>
      <c r="G38" s="22"/>
      <c r="H38" s="22"/>
      <c r="I38" s="22"/>
      <c r="J38" s="23"/>
      <c r="K38" s="44"/>
    </row>
    <row r="39" spans="2:12" ht="19.5" thickBot="1" x14ac:dyDescent="0.35">
      <c r="B39" s="101"/>
      <c r="C39" s="24" t="s">
        <v>59</v>
      </c>
      <c r="D39" s="25"/>
      <c r="E39" s="223" t="s">
        <v>60</v>
      </c>
      <c r="F39" s="224"/>
      <c r="G39" s="224"/>
      <c r="H39" s="224"/>
      <c r="I39" s="224"/>
      <c r="J39" s="225"/>
      <c r="K39" s="18"/>
    </row>
    <row r="40" spans="2:12" ht="19.5" thickBot="1" x14ac:dyDescent="0.35">
      <c r="B40" s="101"/>
      <c r="C40" s="24" t="s">
        <v>63</v>
      </c>
      <c r="D40" s="226"/>
      <c r="E40" s="125" t="s">
        <v>64</v>
      </c>
      <c r="F40" s="126"/>
      <c r="G40" s="126"/>
      <c r="H40" s="126"/>
      <c r="I40" s="126"/>
      <c r="J40" s="127"/>
      <c r="K40" s="18"/>
    </row>
    <row r="41" spans="2:12" ht="19.5" thickBot="1" x14ac:dyDescent="0.35">
      <c r="B41" s="102"/>
      <c r="C41" s="56" t="s">
        <v>45</v>
      </c>
      <c r="D41" s="20"/>
      <c r="E41" s="125" t="s">
        <v>46</v>
      </c>
      <c r="F41" s="126"/>
      <c r="G41" s="126"/>
      <c r="H41" s="126"/>
      <c r="I41" s="126"/>
      <c r="J41" s="127"/>
      <c r="K41" s="18"/>
    </row>
    <row r="42" spans="2:12" ht="26.25" customHeight="1" thickBot="1" x14ac:dyDescent="0.35">
      <c r="B42" s="102"/>
      <c r="C42" s="9"/>
      <c r="D42" s="20"/>
      <c r="E42" s="125"/>
      <c r="F42" s="126"/>
      <c r="G42" s="126"/>
      <c r="H42" s="126"/>
      <c r="I42" s="126"/>
      <c r="J42" s="127"/>
      <c r="K42" s="18"/>
    </row>
    <row r="43" spans="2:12" ht="24" thickBot="1" x14ac:dyDescent="0.4">
      <c r="B43" s="143" t="s">
        <v>22</v>
      </c>
      <c r="C43" s="144"/>
      <c r="D43" s="144"/>
      <c r="E43" s="144"/>
      <c r="F43" s="144"/>
      <c r="G43" s="144"/>
      <c r="H43" s="144"/>
      <c r="I43" s="144"/>
      <c r="J43" s="145"/>
      <c r="K43" s="103"/>
    </row>
    <row r="44" spans="2:12" ht="17.25" thickBot="1" x14ac:dyDescent="0.35">
      <c r="B44" s="104"/>
      <c r="C44" s="104"/>
      <c r="D44" s="104"/>
      <c r="E44" s="104"/>
      <c r="F44" s="104"/>
      <c r="G44" s="104"/>
      <c r="H44" s="104"/>
      <c r="I44" s="104"/>
      <c r="J44" s="104"/>
    </row>
    <row r="45" spans="2:12" s="92" customFormat="1" ht="18.75" thickBot="1" x14ac:dyDescent="0.3">
      <c r="B45" s="169" t="s">
        <v>12</v>
      </c>
      <c r="C45" s="170"/>
      <c r="D45" s="170"/>
      <c r="E45" s="171"/>
      <c r="F45" s="128" t="s">
        <v>44</v>
      </c>
      <c r="G45" s="166" t="s">
        <v>23</v>
      </c>
      <c r="H45" s="167"/>
      <c r="I45" s="167"/>
      <c r="J45" s="168"/>
      <c r="K45" s="45"/>
    </row>
    <row r="46" spans="2:12" s="92" customFormat="1" ht="27.75" customHeight="1" thickBot="1" x14ac:dyDescent="0.3">
      <c r="B46" s="132" t="s">
        <v>35</v>
      </c>
      <c r="C46" s="133"/>
      <c r="D46" s="8"/>
      <c r="E46" s="4" t="s">
        <v>13</v>
      </c>
      <c r="F46" s="129"/>
      <c r="G46" s="7" t="s">
        <v>18</v>
      </c>
      <c r="H46" s="9" t="s">
        <v>24</v>
      </c>
      <c r="I46" s="10"/>
      <c r="J46" s="26" t="s">
        <v>19</v>
      </c>
      <c r="K46" s="46"/>
    </row>
    <row r="47" spans="2:12" ht="32.25" customHeight="1" thickBot="1" x14ac:dyDescent="0.35">
      <c r="B47" s="132" t="s">
        <v>36</v>
      </c>
      <c r="C47" s="133"/>
      <c r="D47" s="2"/>
      <c r="E47" s="4"/>
      <c r="F47" s="72" t="s">
        <v>50</v>
      </c>
      <c r="G47" s="64">
        <v>12000</v>
      </c>
      <c r="H47" s="164">
        <v>3</v>
      </c>
      <c r="I47" s="165"/>
      <c r="J47" s="3">
        <f>G47*H47</f>
        <v>36000</v>
      </c>
      <c r="K47" s="47"/>
    </row>
    <row r="48" spans="2:12" ht="39.75" customHeight="1" thickBot="1" x14ac:dyDescent="0.35">
      <c r="B48" s="134" t="s">
        <v>15</v>
      </c>
      <c r="C48" s="135"/>
      <c r="D48" s="135"/>
      <c r="E48" s="136"/>
      <c r="F48" s="65" t="s">
        <v>51</v>
      </c>
      <c r="G48" s="66">
        <v>4000</v>
      </c>
      <c r="H48" s="137">
        <v>1</v>
      </c>
      <c r="I48" s="138"/>
      <c r="J48" s="3">
        <f>G48*H48</f>
        <v>4000</v>
      </c>
      <c r="K48" s="47"/>
    </row>
    <row r="49" spans="2:11" ht="35.25" customHeight="1" x14ac:dyDescent="0.3">
      <c r="B49" s="160" t="s">
        <v>21</v>
      </c>
      <c r="C49" s="161"/>
      <c r="D49" s="162"/>
      <c r="E49" s="163"/>
      <c r="F49" s="73" t="s">
        <v>52</v>
      </c>
      <c r="G49" s="66">
        <v>1000</v>
      </c>
      <c r="H49" s="137">
        <v>1</v>
      </c>
      <c r="I49" s="138"/>
      <c r="J49" s="3">
        <f>G49*H49</f>
        <v>1000</v>
      </c>
      <c r="K49" s="47"/>
    </row>
    <row r="50" spans="2:11" ht="28.5" customHeight="1" thickBot="1" x14ac:dyDescent="0.35">
      <c r="B50" s="130" t="s">
        <v>14</v>
      </c>
      <c r="C50" s="131"/>
      <c r="D50" s="141"/>
      <c r="E50" s="142"/>
      <c r="F50" s="58"/>
      <c r="G50" s="63" t="s">
        <v>16</v>
      </c>
      <c r="H50" s="139">
        <v>0.18</v>
      </c>
      <c r="I50" s="140"/>
      <c r="J50" s="27">
        <f>(J47+J48+J49)*H50</f>
        <v>7380</v>
      </c>
      <c r="K50" s="48"/>
    </row>
    <row r="51" spans="2:11" ht="18.75" thickBot="1" x14ac:dyDescent="0.35">
      <c r="B51" s="102"/>
      <c r="C51" s="53"/>
      <c r="D51" s="53"/>
      <c r="E51" s="54"/>
      <c r="F51" s="53"/>
      <c r="G51" s="13" t="s">
        <v>17</v>
      </c>
      <c r="H51" s="10"/>
      <c r="I51" s="10"/>
      <c r="J51" s="28">
        <f>J47+J48+J49+J50</f>
        <v>48380</v>
      </c>
      <c r="K51" s="49"/>
    </row>
    <row r="52" spans="2:11" ht="24" thickBot="1" x14ac:dyDescent="0.35">
      <c r="B52" s="105"/>
      <c r="C52" s="37"/>
      <c r="D52" s="38"/>
      <c r="E52" s="37"/>
      <c r="F52" s="59"/>
      <c r="G52" s="14"/>
      <c r="H52" s="14"/>
      <c r="I52" s="14"/>
      <c r="J52" s="15"/>
      <c r="K52" s="50"/>
    </row>
    <row r="53" spans="2:11" ht="18.75" thickBot="1" x14ac:dyDescent="0.35">
      <c r="B53" s="106"/>
      <c r="C53" s="32" t="s">
        <v>4</v>
      </c>
      <c r="D53" s="33"/>
      <c r="E53" s="33"/>
      <c r="F53" s="33"/>
      <c r="G53" s="33"/>
      <c r="H53" s="33"/>
      <c r="I53" s="33"/>
      <c r="J53" s="34"/>
      <c r="K53" s="46"/>
    </row>
    <row r="54" spans="2:11" ht="18" x14ac:dyDescent="0.3">
      <c r="B54" s="106"/>
      <c r="C54" s="154" t="s">
        <v>29</v>
      </c>
      <c r="D54" s="155"/>
      <c r="E54" s="11" t="s">
        <v>40</v>
      </c>
      <c r="F54" s="29"/>
      <c r="G54" s="29"/>
      <c r="H54" s="29"/>
      <c r="I54" s="29"/>
      <c r="J54" s="12"/>
      <c r="K54" s="47"/>
    </row>
    <row r="55" spans="2:11" ht="18" x14ac:dyDescent="0.3">
      <c r="B55" s="106"/>
      <c r="C55" s="158" t="s">
        <v>30</v>
      </c>
      <c r="D55" s="159"/>
      <c r="E55" s="1" t="s">
        <v>41</v>
      </c>
      <c r="F55" s="2"/>
      <c r="G55" s="2"/>
      <c r="H55" s="2"/>
      <c r="I55" s="2"/>
      <c r="J55" s="4"/>
      <c r="K55" s="47"/>
    </row>
    <row r="56" spans="2:11" ht="18" x14ac:dyDescent="0.3">
      <c r="B56" s="106"/>
      <c r="C56" s="158" t="s">
        <v>31</v>
      </c>
      <c r="D56" s="159"/>
      <c r="E56" s="51" t="s">
        <v>39</v>
      </c>
      <c r="F56" s="60"/>
      <c r="G56" s="30"/>
      <c r="H56" s="30"/>
      <c r="I56" s="30"/>
      <c r="J56" s="31"/>
      <c r="K56" s="48"/>
    </row>
    <row r="57" spans="2:11" ht="18" x14ac:dyDescent="0.3">
      <c r="B57" s="106"/>
      <c r="C57" s="158" t="s">
        <v>32</v>
      </c>
      <c r="D57" s="159"/>
      <c r="E57" s="6" t="s">
        <v>34</v>
      </c>
      <c r="F57" s="61"/>
      <c r="G57" s="2"/>
      <c r="H57" s="2"/>
      <c r="I57" s="2"/>
      <c r="J57" s="4"/>
      <c r="K57" s="47"/>
    </row>
    <row r="58" spans="2:11" ht="18.75" thickBot="1" x14ac:dyDescent="0.35">
      <c r="B58" s="107"/>
      <c r="C58" s="156" t="s">
        <v>33</v>
      </c>
      <c r="D58" s="157"/>
      <c r="E58" s="52">
        <v>440183009</v>
      </c>
      <c r="F58" s="62"/>
      <c r="G58" s="35"/>
      <c r="H58" s="35"/>
      <c r="I58" s="35"/>
      <c r="J58" s="36"/>
      <c r="K58" s="47"/>
    </row>
    <row r="59" spans="2:11" ht="17.25" thickBot="1" x14ac:dyDescent="0.35">
      <c r="B59" s="146" t="s">
        <v>28</v>
      </c>
      <c r="C59" s="147"/>
      <c r="D59" s="147"/>
      <c r="E59" s="147"/>
      <c r="F59" s="147"/>
      <c r="G59" s="147"/>
      <c r="H59" s="147"/>
      <c r="I59" s="147"/>
      <c r="J59" s="148"/>
      <c r="K59" s="108"/>
    </row>
  </sheetData>
  <mergeCells count="49">
    <mergeCell ref="B25:B30"/>
    <mergeCell ref="E25:E30"/>
    <mergeCell ref="D25:D30"/>
    <mergeCell ref="E41:J41"/>
    <mergeCell ref="B34:B36"/>
    <mergeCell ref="E39:J39"/>
    <mergeCell ref="E40:J40"/>
    <mergeCell ref="L34:L36"/>
    <mergeCell ref="E31:E33"/>
    <mergeCell ref="E34:E36"/>
    <mergeCell ref="B2:C7"/>
    <mergeCell ref="D2:J3"/>
    <mergeCell ref="D4:J4"/>
    <mergeCell ref="D5:J7"/>
    <mergeCell ref="C10:J10"/>
    <mergeCell ref="B9:J9"/>
    <mergeCell ref="D31:D33"/>
    <mergeCell ref="D34:D36"/>
    <mergeCell ref="L25:L30"/>
    <mergeCell ref="D22:E22"/>
    <mergeCell ref="L31:L33"/>
    <mergeCell ref="B21:C22"/>
    <mergeCell ref="D21:E21"/>
    <mergeCell ref="B59:J59"/>
    <mergeCell ref="C25:C30"/>
    <mergeCell ref="C31:C33"/>
    <mergeCell ref="C34:C36"/>
    <mergeCell ref="C54:D54"/>
    <mergeCell ref="C58:D58"/>
    <mergeCell ref="C57:D57"/>
    <mergeCell ref="C56:D56"/>
    <mergeCell ref="C55:D55"/>
    <mergeCell ref="B49:C49"/>
    <mergeCell ref="D49:E49"/>
    <mergeCell ref="H47:I47"/>
    <mergeCell ref="H48:I48"/>
    <mergeCell ref="G45:J45"/>
    <mergeCell ref="B45:E45"/>
    <mergeCell ref="B31:B33"/>
    <mergeCell ref="E42:J42"/>
    <mergeCell ref="F45:F46"/>
    <mergeCell ref="B50:C50"/>
    <mergeCell ref="B46:C46"/>
    <mergeCell ref="B47:C47"/>
    <mergeCell ref="B48:E48"/>
    <mergeCell ref="H49:I49"/>
    <mergeCell ref="H50:I50"/>
    <mergeCell ref="D50:E50"/>
    <mergeCell ref="B43:J43"/>
  </mergeCells>
  <hyperlinks>
    <hyperlink ref="D4" r:id="rId1" xr:uid="{00000000-0004-0000-0000-00000000000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Vivek Shrouty</cp:lastModifiedBy>
  <dcterms:created xsi:type="dcterms:W3CDTF">2020-06-27T10:23:53Z</dcterms:created>
  <dcterms:modified xsi:type="dcterms:W3CDTF">2026-05-12T03:43:31Z</dcterms:modified>
</cp:coreProperties>
</file>