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REGISTRATION FORM " sheetId="3" r:id="rId1"/>
  </sheets>
  <calcPr calcId="145621"/>
</workbook>
</file>

<file path=xl/calcChain.xml><?xml version="1.0" encoding="utf-8"?>
<calcChain xmlns="http://schemas.openxmlformats.org/spreadsheetml/2006/main">
  <c r="I58" i="3" l="1"/>
  <c r="I57" i="3"/>
  <c r="I56" i="3"/>
  <c r="I59" i="3" l="1"/>
  <c r="I60" i="3" s="1"/>
</calcChain>
</file>

<file path=xl/sharedStrings.xml><?xml version="1.0" encoding="utf-8"?>
<sst xmlns="http://schemas.openxmlformats.org/spreadsheetml/2006/main" count="80" uniqueCount="75">
  <si>
    <t>www.qcfinagpur.in</t>
  </si>
  <si>
    <t>To,</t>
  </si>
  <si>
    <t>Secretary, QCFI Nagpur Chapter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</si>
  <si>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</si>
  <si>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</si>
  <si>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</si>
  <si>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</si>
  <si>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</si>
  <si>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</si>
  <si>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</si>
  <si>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Sankalp</t>
  </si>
  <si>
    <t>Mobile no of each team members</t>
  </si>
  <si>
    <t>e mail of each team members</t>
  </si>
  <si>
    <t>Sr No</t>
  </si>
  <si>
    <t>5S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</si>
  <si>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</si>
  <si>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</si>
  <si>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</si>
  <si>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</si>
  <si>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</si>
  <si>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</si>
  <si>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</si>
  <si>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</si>
  <si>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</si>
  <si>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>Mobile : 7507045308</t>
  </si>
  <si>
    <t>E-mail : qcfi.nagpur@gmail.com,vivekshrouty@gmail.com</t>
  </si>
  <si>
    <t xml:space="preserve">NEFT/RTGS Transaction no </t>
  </si>
  <si>
    <t>Kindly note QCFI Nagpur Chapter's NEW - GST No . 27AAAAQ0008P5ZF</t>
  </si>
  <si>
    <t>UALC</t>
  </si>
  <si>
    <t>NA</t>
  </si>
  <si>
    <t>CALCULATE YOUR FEES AMOUNT(Make change in orange area to calculate)</t>
  </si>
  <si>
    <t xml:space="preserve">404,A-Wing, 3rd floor, NIT Complex , RamNagar, Nagpur - 440 010 </t>
  </si>
  <si>
    <t>Please register following teams &amp; Participants/Delegates from our organisation for 33rd Chapter Level Convention on Quality Concepts (CCQC-2022)</t>
  </si>
  <si>
    <t xml:space="preserve"> to be held on Sunday, 18th Sept 2022 .</t>
  </si>
  <si>
    <t>Rs.12000/-  Plus GST 18%</t>
  </si>
  <si>
    <t>Rs.11000/-  Plus GST 18%</t>
  </si>
  <si>
    <t>QUALITY CIRCLE FORUM OF INDIA , NAGPUR CHAPTER      CCQC 2022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</si>
  <si>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Shri Ramdeobaba College of Engineering &amp; Management, Nagpur</t>
    </r>
  </si>
  <si>
    <t>ABCD</t>
  </si>
  <si>
    <t>Leader</t>
  </si>
  <si>
    <t>MNOP</t>
  </si>
  <si>
    <t>Coordinator</t>
  </si>
  <si>
    <t>QRST</t>
  </si>
  <si>
    <t>Team Member</t>
  </si>
  <si>
    <t>EFGH</t>
  </si>
  <si>
    <t>IJKL</t>
  </si>
  <si>
    <t>UVW</t>
  </si>
  <si>
    <t>XYZ</t>
  </si>
  <si>
    <t>Delegate</t>
  </si>
  <si>
    <t>Total teams/Delegates</t>
  </si>
  <si>
    <t>per  QC Team upto 6 teams having 6 members max in each team</t>
  </si>
  <si>
    <t>7th team and onwards having 6 members max in each team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</si>
  <si>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</si>
  <si>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</si>
  <si>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</si>
  <si>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</si>
  <si>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</si>
  <si>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</si>
  <si>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</si>
  <si>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</si>
  <si>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</si>
  <si>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</si>
  <si>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</si>
  <si>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</si>
  <si>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</si>
  <si>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This is only for example, actual ,may differ.</t>
  </si>
  <si>
    <t>Name of Team Members &amp; Delegates with saluatation(Mr./Ms./Miss/Mrs.)</t>
  </si>
  <si>
    <t>LATE SHRI ASHOK S. GADGE MEMORIAL BEST QUALITY CIRCLE 4.0 AWARD( If any case study /project use small automation then only mention here as"UALC", one per organization)</t>
  </si>
  <si>
    <r>
      <t xml:space="preserve">Quality Circle Forum of India - Nagpur Chapter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      404,A-Wing, 3rd floor, NIT Complex , RamNagar, Nagpur - 440 010 </t>
    </r>
  </si>
  <si>
    <t>Name of Company and address to be on Invoice copy</t>
  </si>
  <si>
    <r>
      <t>33rd</t>
    </r>
    <r>
      <rPr>
        <b/>
        <vertAlign val="superscript"/>
        <sz val="20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CCQC-2022- Sunday, Dt. 18.09.2022
REGISTRATION FORM</t>
    </r>
  </si>
  <si>
    <t>QC /Kaizen/5S TPM /  6Sigma / Poka Yoke/LQC/LSC/ Allied Concepts</t>
  </si>
  <si>
    <t>,009010100010642</t>
  </si>
  <si>
    <t>Nagpur Nagarik Sahakari Bank Ltd</t>
  </si>
  <si>
    <t xml:space="preserve"> Hingna Road,MIDC Area, Nagpur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</si>
</sst>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2"/>
      <color rgb="FFFFFF0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Trebuchet MS"/>
      <family val="2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rgb="FFFFFF00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FFFF00"/>
      <name val="Cambria"/>
      <family val="1"/>
      <scheme val="major"/>
    </font>
    <font>
      <b/>
      <sz val="12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14" xfId="0" applyBorder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/>
    <xf numFmtId="0" fontId="5" fillId="0" borderId="0" xfId="0" applyFont="1" applyBorder="1" applyAlignment="1">
      <alignment vertical="center"/>
    </xf>
    <xf numFmtId="0" fontId="0" fillId="0" borderId="25" xfId="0" applyBorder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0" fillId="0" borderId="1" xfId="0" applyBorder="1"/>
    <xf numFmtId="0" fontId="15" fillId="0" borderId="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0" fillId="0" borderId="38" xfId="0" applyBorder="1"/>
    <xf numFmtId="0" fontId="15" fillId="0" borderId="3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0" fillId="0" borderId="47" xfId="0" applyBorder="1" applyAlignment="1"/>
    <xf numFmtId="0" fontId="14" fillId="0" borderId="17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39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5" fillId="0" borderId="34" xfId="0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5" fillId="0" borderId="2" xfId="0" applyFont="1" applyBorder="1" applyAlignment="1"/>
    <xf numFmtId="0" fontId="15" fillId="0" borderId="3" xfId="0" applyFont="1" applyBorder="1" applyAlignment="1"/>
    <xf numFmtId="0" fontId="15" fillId="0" borderId="0" xfId="0" applyFont="1" applyBorder="1" applyAlignment="1"/>
    <xf numFmtId="0" fontId="12" fillId="0" borderId="0" xfId="0" applyFont="1" applyBorder="1" applyAlignment="1"/>
    <xf numFmtId="0" fontId="12" fillId="0" borderId="5" xfId="0" applyFont="1" applyBorder="1" applyAlignment="1"/>
    <xf numFmtId="0" fontId="15" fillId="0" borderId="0" xfId="0" applyFont="1" applyFill="1" applyBorder="1" applyAlignment="1"/>
    <xf numFmtId="0" fontId="15" fillId="0" borderId="5" xfId="0" applyFont="1" applyFill="1" applyBorder="1" applyAlignment="1"/>
    <xf numFmtId="0" fontId="15" fillId="0" borderId="15" xfId="0" applyFont="1" applyFill="1" applyBorder="1" applyAlignment="1"/>
    <xf numFmtId="0" fontId="12" fillId="0" borderId="15" xfId="0" applyFont="1" applyBorder="1" applyAlignment="1"/>
    <xf numFmtId="0" fontId="12" fillId="0" borderId="16" xfId="0" applyFont="1" applyBorder="1" applyAlignment="1"/>
    <xf numFmtId="0" fontId="16" fillId="0" borderId="34" xfId="0" applyFont="1" applyBorder="1" applyAlignment="1"/>
    <xf numFmtId="0" fontId="16" fillId="0" borderId="35" xfId="0" applyFont="1" applyBorder="1" applyAlignment="1"/>
    <xf numFmtId="0" fontId="16" fillId="0" borderId="36" xfId="0" applyFont="1" applyBorder="1" applyAlignment="1"/>
    <xf numFmtId="0" fontId="15" fillId="0" borderId="7" xfId="0" applyFont="1" applyBorder="1" applyAlignment="1"/>
    <xf numFmtId="0" fontId="15" fillId="0" borderId="9" xfId="0" applyFont="1" applyBorder="1" applyAlignment="1"/>
    <xf numFmtId="0" fontId="15" fillId="0" borderId="27" xfId="0" applyFont="1" applyBorder="1" applyAlignment="1"/>
    <xf numFmtId="0" fontId="0" fillId="0" borderId="18" xfId="0" applyBorder="1" applyAlignment="1"/>
    <xf numFmtId="0" fontId="0" fillId="0" borderId="45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1" fontId="15" fillId="0" borderId="26" xfId="0" applyNumberFormat="1" applyFont="1" applyFill="1" applyBorder="1" applyAlignment="1">
      <alignment vertical="center"/>
    </xf>
    <xf numFmtId="1" fontId="16" fillId="0" borderId="51" xfId="0" applyNumberFormat="1" applyFont="1" applyBorder="1" applyAlignment="1">
      <alignment vertical="center"/>
    </xf>
    <xf numFmtId="0" fontId="0" fillId="0" borderId="55" xfId="0" applyBorder="1"/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vertical="center"/>
    </xf>
    <xf numFmtId="1" fontId="15" fillId="0" borderId="9" xfId="0" applyNumberFormat="1" applyFont="1" applyBorder="1" applyAlignment="1">
      <alignment vertical="center"/>
    </xf>
    <xf numFmtId="1" fontId="15" fillId="0" borderId="27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" fillId="0" borderId="41" xfId="0" applyFont="1" applyBorder="1" applyAlignment="1" applyProtection="1">
      <alignment vertical="center" wrapText="1"/>
    </xf>
    <xf numFmtId="0" fontId="15" fillId="0" borderId="11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1" fillId="6" borderId="2" xfId="0" applyFont="1" applyFill="1" applyBorder="1" applyAlignment="1">
      <alignment vertical="center" wrapText="1"/>
    </xf>
    <xf numFmtId="0" fontId="0" fillId="0" borderId="42" xfId="0" applyBorder="1"/>
    <xf numFmtId="0" fontId="17" fillId="0" borderId="1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0" fillId="0" borderId="20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/>
    <xf numFmtId="0" fontId="10" fillId="0" borderId="21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6" xfId="0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/>
    <xf numFmtId="0" fontId="0" fillId="0" borderId="0" xfId="0" applyBorder="1" applyAlignment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vertical="center"/>
    </xf>
    <xf numFmtId="1" fontId="16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3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6" fillId="0" borderId="0" xfId="0" applyFont="1" applyFill="1" applyBorder="1" applyAlignment="1"/>
    <xf numFmtId="0" fontId="15" fillId="0" borderId="30" xfId="0" applyFont="1" applyBorder="1" applyAlignment="1"/>
    <xf numFmtId="0" fontId="15" fillId="0" borderId="31" xfId="0" applyFont="1" applyBorder="1" applyAlignment="1"/>
    <xf numFmtId="0" fontId="15" fillId="0" borderId="40" xfId="0" applyFont="1" applyBorder="1" applyAlignment="1"/>
    <xf numFmtId="1" fontId="15" fillId="0" borderId="7" xfId="0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 wrapText="1"/>
    </xf>
    <xf numFmtId="0" fontId="20" fillId="2" borderId="34" xfId="0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0" fillId="4" borderId="56" xfId="0" applyFont="1" applyFill="1" applyBorder="1" applyAlignment="1" applyProtection="1">
      <alignment horizontal="center" vertical="center"/>
    </xf>
    <xf numFmtId="0" fontId="10" fillId="4" borderId="44" xfId="0" applyFont="1" applyFill="1" applyBorder="1" applyAlignment="1" applyProtection="1">
      <alignment horizontal="center" vertical="center"/>
    </xf>
    <xf numFmtId="0" fontId="10" fillId="4" borderId="45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6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3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9" fontId="15" fillId="0" borderId="30" xfId="0" applyNumberFormat="1" applyFont="1" applyFill="1" applyBorder="1" applyAlignment="1">
      <alignment horizontal="center" vertical="center"/>
    </xf>
    <xf numFmtId="9" fontId="15" fillId="0" borderId="32" xfId="0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</cellXfs>
  <cellStyles count="3">
    <cellStyle name="Hyperlink" xfId="1" builtinId="8"/>
    <cellStyle name="Hyperlink 2" xfId="2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432858</xdr:colOff>
      <xdr:row>1</xdr:row>
      <xdr:rowOff>227579</xdr:rowOff>
    </xdr:from>
    <xdr:to>
      <xdr:col>2</xdr:col>
      <xdr:colOff>1164165</xdr:colOff>
      <xdr:row>5</xdr:row>
      <xdr:rowOff>231971</xdr:rowOff>
    </xdr:to>
    <xdr:pic>
      <xdr:nvPicPr>
        <xdr:cNvPr id="2" name="Picture 1" descr="QCFI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6691" y="428662"/>
          <a:ext cx="1345141" cy="133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cfinagpur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zoomScale="90" zoomScaleNormal="90" workbookViewId="0">
      <selection activeCell="F13" sqref="F13"/>
    </sheetView>
  </sheetViews>
  <sheetFormatPr defaultRowHeight="15" x14ac:dyDescent="0.25"/>
  <cols>
    <col min="3" max="3" width="23.42578125" customWidth="1"/>
    <col min="4" max="4" width="11" bestFit="1" customWidth="1"/>
    <col min="5" max="5" width="27.5703125" customWidth="1"/>
    <col min="6" max="6" width="26.140625" customWidth="1"/>
    <col min="7" max="7" width="24" customWidth="1"/>
    <col min="8" max="8" width="19.5703125" customWidth="1"/>
    <col min="9" max="10" width="23.42578125" customWidth="1"/>
    <col min="11" max="11" width="12.85546875" customWidth="1"/>
    <col min="12" max="12" width="12.42578125" customWidth="1"/>
  </cols>
  <sheetData>
    <row r="1" spans="2:13" ht="15.75" thickBot="1" x14ac:dyDescent="0.3"/>
    <row r="2" spans="2:13" ht="24.75" customHeight="1" x14ac:dyDescent="0.5">
      <c r="B2" s="153"/>
      <c r="C2" s="154"/>
      <c r="D2" s="159" t="s">
        <v>68</v>
      </c>
      <c r="E2" s="160"/>
      <c r="F2" s="160"/>
      <c r="G2" s="160"/>
      <c r="H2" s="160"/>
      <c r="I2" s="161"/>
      <c r="J2" s="97"/>
    </row>
    <row r="3" spans="2:13" ht="32.25" customHeight="1" x14ac:dyDescent="0.5">
      <c r="B3" s="155"/>
      <c r="C3" s="156"/>
      <c r="D3" s="162"/>
      <c r="E3" s="163"/>
      <c r="F3" s="163"/>
      <c r="G3" s="163"/>
      <c r="H3" s="163"/>
      <c r="I3" s="164"/>
      <c r="J3" s="97"/>
    </row>
    <row r="4" spans="2:13" ht="26.25" x14ac:dyDescent="0.25">
      <c r="B4" s="155"/>
      <c r="C4" s="156"/>
      <c r="D4" s="165" t="s">
        <v>0</v>
      </c>
      <c r="E4" s="166"/>
      <c r="F4" s="166"/>
      <c r="G4" s="166"/>
      <c r="H4" s="166"/>
      <c r="I4" s="167"/>
      <c r="J4" s="98"/>
      <c r="K4" s="1"/>
      <c r="L4" s="1"/>
      <c r="M4" s="3"/>
    </row>
    <row r="5" spans="2:13" ht="21" customHeight="1" x14ac:dyDescent="0.25">
      <c r="B5" s="155"/>
      <c r="C5" s="156"/>
      <c r="D5" s="168" t="s">
        <v>70</v>
      </c>
      <c r="E5" s="169"/>
      <c r="F5" s="169"/>
      <c r="G5" s="169"/>
      <c r="H5" s="169"/>
      <c r="I5" s="170"/>
      <c r="J5" s="35"/>
      <c r="K5" s="14"/>
      <c r="L5" s="14"/>
      <c r="M5" s="3"/>
    </row>
    <row r="6" spans="2:13" ht="21" x14ac:dyDescent="0.25">
      <c r="B6" s="155"/>
      <c r="C6" s="156"/>
      <c r="D6" s="171"/>
      <c r="E6" s="172"/>
      <c r="F6" s="172"/>
      <c r="G6" s="172"/>
      <c r="H6" s="172"/>
      <c r="I6" s="173"/>
      <c r="J6" s="35"/>
    </row>
    <row r="7" spans="2:13" ht="12.75" customHeight="1" thickBot="1" x14ac:dyDescent="0.3">
      <c r="B7" s="157"/>
      <c r="C7" s="158"/>
      <c r="D7" s="174"/>
      <c r="E7" s="175"/>
      <c r="F7" s="175"/>
      <c r="G7" s="175"/>
      <c r="H7" s="175"/>
      <c r="I7" s="176"/>
      <c r="J7" s="35"/>
    </row>
    <row r="8" spans="2:13" ht="15.75" thickBot="1" x14ac:dyDescent="0.3"/>
    <row r="9" spans="2:13" ht="29.25" thickBot="1" x14ac:dyDescent="0.3">
      <c r="B9" s="130" t="s">
        <v>36</v>
      </c>
      <c r="C9" s="131"/>
      <c r="D9" s="131"/>
      <c r="E9" s="131"/>
      <c r="F9" s="131"/>
      <c r="G9" s="131"/>
      <c r="H9" s="131"/>
      <c r="I9" s="132"/>
      <c r="J9" s="124"/>
    </row>
    <row r="10" spans="2:13" s="17" customFormat="1" ht="29.25" thickBot="1" x14ac:dyDescent="0.5">
      <c r="B10" s="16"/>
      <c r="C10" s="177"/>
      <c r="D10" s="178"/>
      <c r="E10" s="178"/>
      <c r="F10" s="178"/>
      <c r="G10" s="178"/>
      <c r="H10" s="178"/>
      <c r="I10" s="178"/>
      <c r="J10" s="99"/>
    </row>
    <row r="11" spans="2:13" s="17" customFormat="1" ht="20.100000000000001" customHeight="1" x14ac:dyDescent="0.25">
      <c r="B11" s="18"/>
      <c r="C11" s="50" t="s">
        <v>1</v>
      </c>
      <c r="D11" s="50"/>
      <c r="E11" s="50"/>
      <c r="F11" s="50"/>
      <c r="G11" s="50"/>
      <c r="H11" s="50"/>
      <c r="I11" s="51"/>
      <c r="J11" s="52"/>
    </row>
    <row r="12" spans="2:13" s="17" customFormat="1" ht="20.100000000000001" customHeight="1" x14ac:dyDescent="0.3">
      <c r="B12" s="19"/>
      <c r="C12" s="52" t="s">
        <v>2</v>
      </c>
      <c r="D12" s="53"/>
      <c r="E12" s="53"/>
      <c r="F12" s="53"/>
      <c r="G12" s="53"/>
      <c r="H12" s="53"/>
      <c r="I12" s="54"/>
      <c r="J12" s="53"/>
    </row>
    <row r="13" spans="2:13" s="17" customFormat="1" ht="20.100000000000001" customHeight="1" x14ac:dyDescent="0.3">
      <c r="B13" s="19"/>
      <c r="C13" s="52" t="s">
        <v>31</v>
      </c>
      <c r="D13" s="53"/>
      <c r="E13" s="53"/>
      <c r="F13" s="53"/>
      <c r="G13" s="53"/>
      <c r="H13" s="53"/>
      <c r="I13" s="54"/>
      <c r="J13" s="53"/>
    </row>
    <row r="14" spans="2:13" s="17" customFormat="1" ht="20.100000000000001" customHeight="1" x14ac:dyDescent="0.3">
      <c r="B14" s="19"/>
      <c r="C14" s="55" t="s">
        <v>24</v>
      </c>
      <c r="D14" s="53"/>
      <c r="E14" s="53"/>
      <c r="F14" s="53"/>
      <c r="G14" s="53"/>
      <c r="H14" s="53"/>
      <c r="I14" s="54"/>
      <c r="J14" s="53"/>
    </row>
    <row r="15" spans="2:13" s="17" customFormat="1" ht="20.100000000000001" customHeight="1" x14ac:dyDescent="0.3">
      <c r="B15" s="19"/>
      <c r="C15" s="55" t="s">
        <v>25</v>
      </c>
      <c r="D15" s="53"/>
      <c r="E15" s="53"/>
      <c r="F15" s="53"/>
      <c r="G15" s="53"/>
      <c r="H15" s="53"/>
      <c r="I15" s="54"/>
      <c r="J15" s="53"/>
    </row>
    <row r="16" spans="2:13" s="17" customFormat="1" ht="20.100000000000001" customHeight="1" x14ac:dyDescent="0.3">
      <c r="B16" s="19"/>
      <c r="C16" s="52"/>
      <c r="D16" s="53"/>
      <c r="E16" s="53"/>
      <c r="F16" s="53"/>
      <c r="G16" s="53"/>
      <c r="H16" s="53"/>
      <c r="I16" s="54"/>
      <c r="J16" s="53"/>
    </row>
    <row r="17" spans="2:11" s="17" customFormat="1" ht="20.100000000000001" customHeight="1" x14ac:dyDescent="0.3">
      <c r="B17" s="19"/>
      <c r="C17" s="55" t="s">
        <v>3</v>
      </c>
      <c r="D17" s="53"/>
      <c r="E17" s="53"/>
      <c r="F17" s="53"/>
      <c r="G17" s="53"/>
      <c r="H17" s="53"/>
      <c r="I17" s="54"/>
      <c r="J17" s="53"/>
    </row>
    <row r="18" spans="2:11" s="17" customFormat="1" ht="20.100000000000001" customHeight="1" x14ac:dyDescent="0.25">
      <c r="B18" s="19"/>
      <c r="C18" s="55" t="s">
        <v>32</v>
      </c>
      <c r="D18" s="55"/>
      <c r="E18" s="55"/>
      <c r="F18" s="55"/>
      <c r="G18" s="55"/>
      <c r="H18" s="55"/>
      <c r="I18" s="56"/>
      <c r="J18" s="55"/>
    </row>
    <row r="19" spans="2:11" s="17" customFormat="1" ht="20.100000000000001" customHeight="1" x14ac:dyDescent="0.3">
      <c r="B19" s="19"/>
      <c r="C19" s="55" t="s">
        <v>33</v>
      </c>
      <c r="D19" s="53"/>
      <c r="E19" s="53"/>
      <c r="F19" s="53"/>
      <c r="G19" s="53"/>
      <c r="H19" s="53"/>
      <c r="I19" s="54"/>
      <c r="J19" s="53"/>
    </row>
    <row r="20" spans="2:11" s="17" customFormat="1" ht="20.100000000000001" customHeight="1" thickBot="1" x14ac:dyDescent="0.35">
      <c r="B20" s="20"/>
      <c r="C20" s="57" t="s">
        <v>37</v>
      </c>
      <c r="D20" s="58"/>
      <c r="E20" s="58"/>
      <c r="F20" s="58"/>
      <c r="G20" s="58"/>
      <c r="H20" s="58"/>
      <c r="I20" s="59"/>
      <c r="J20" s="53"/>
    </row>
    <row r="21" spans="2:11" s="17" customFormat="1" ht="20.100000000000001" customHeight="1" thickBot="1" x14ac:dyDescent="0.35">
      <c r="B21" s="16"/>
      <c r="C21" s="33"/>
      <c r="D21" s="32"/>
      <c r="E21" s="32"/>
      <c r="F21" s="32"/>
      <c r="G21" s="32"/>
      <c r="H21" s="32"/>
      <c r="I21" s="32"/>
      <c r="J21" s="34"/>
    </row>
    <row r="22" spans="2:11" ht="50.25" customHeight="1" thickBot="1" x14ac:dyDescent="0.3">
      <c r="B22" s="144" t="s">
        <v>64</v>
      </c>
      <c r="C22" s="145"/>
      <c r="D22" s="148" t="s">
        <v>54</v>
      </c>
      <c r="E22" s="149"/>
      <c r="F22" s="69" t="s">
        <v>6</v>
      </c>
      <c r="G22" s="69" t="s">
        <v>9</v>
      </c>
      <c r="H22" s="83" t="s">
        <v>69</v>
      </c>
      <c r="I22" s="70" t="s">
        <v>7</v>
      </c>
      <c r="J22" s="100"/>
    </row>
    <row r="23" spans="2:11" ht="86.25" customHeight="1" thickBot="1" x14ac:dyDescent="0.3">
      <c r="B23" s="146"/>
      <c r="C23" s="147"/>
      <c r="D23" s="143"/>
      <c r="E23" s="143"/>
      <c r="F23" s="67"/>
      <c r="G23" s="68"/>
      <c r="H23" s="116"/>
      <c r="I23" s="117"/>
      <c r="J23" s="101"/>
    </row>
    <row r="24" spans="2:11" ht="15.75" thickBot="1" x14ac:dyDescent="0.3">
      <c r="B24" s="7"/>
      <c r="C24" s="8"/>
      <c r="D24" s="9"/>
      <c r="E24" s="10"/>
      <c r="F24" s="11"/>
      <c r="G24" s="9"/>
      <c r="H24" s="10"/>
      <c r="I24" s="7"/>
      <c r="J24" s="7"/>
    </row>
    <row r="25" spans="2:11" ht="126.75" thickBot="1" x14ac:dyDescent="0.3">
      <c r="B25" s="93" t="s">
        <v>13</v>
      </c>
      <c r="C25" s="94" t="s">
        <v>8</v>
      </c>
      <c r="D25" s="95" t="s">
        <v>71</v>
      </c>
      <c r="E25" s="86" t="s">
        <v>67</v>
      </c>
      <c r="F25" s="95" t="s">
        <v>66</v>
      </c>
      <c r="G25" s="95" t="s">
        <v>53</v>
      </c>
      <c r="H25" s="95" t="s">
        <v>11</v>
      </c>
      <c r="I25" s="96" t="s">
        <v>12</v>
      </c>
      <c r="J25" s="102"/>
    </row>
    <row r="26" spans="2:11" ht="16.5" customHeight="1" x14ac:dyDescent="0.3">
      <c r="B26" s="136">
        <v>1</v>
      </c>
      <c r="C26" s="139" t="s">
        <v>10</v>
      </c>
      <c r="D26" s="139" t="s">
        <v>14</v>
      </c>
      <c r="E26" s="150" t="s">
        <v>28</v>
      </c>
      <c r="F26" s="91" t="s">
        <v>38</v>
      </c>
      <c r="G26" s="91" t="s">
        <v>39</v>
      </c>
      <c r="H26" s="90"/>
      <c r="I26" s="92"/>
      <c r="J26" s="103"/>
      <c r="K26" s="142" t="s">
        <v>65</v>
      </c>
    </row>
    <row r="27" spans="2:11" ht="16.5" x14ac:dyDescent="0.3">
      <c r="B27" s="137"/>
      <c r="C27" s="140"/>
      <c r="D27" s="140"/>
      <c r="E27" s="151"/>
      <c r="F27" s="13" t="s">
        <v>40</v>
      </c>
      <c r="G27" s="13" t="s">
        <v>41</v>
      </c>
      <c r="H27" s="12"/>
      <c r="I27" s="21"/>
      <c r="J27" s="103"/>
      <c r="K27" s="142"/>
    </row>
    <row r="28" spans="2:11" ht="16.5" x14ac:dyDescent="0.3">
      <c r="B28" s="137"/>
      <c r="C28" s="140"/>
      <c r="D28" s="140"/>
      <c r="E28" s="151"/>
      <c r="F28" s="13" t="s">
        <v>42</v>
      </c>
      <c r="G28" s="13" t="s">
        <v>43</v>
      </c>
      <c r="H28" s="12"/>
      <c r="I28" s="21"/>
      <c r="J28" s="103"/>
      <c r="K28" s="142"/>
    </row>
    <row r="29" spans="2:11" ht="16.5" x14ac:dyDescent="0.3">
      <c r="B29" s="137"/>
      <c r="C29" s="140"/>
      <c r="D29" s="140"/>
      <c r="E29" s="151"/>
      <c r="F29" s="13" t="s">
        <v>44</v>
      </c>
      <c r="G29" s="13" t="s">
        <v>43</v>
      </c>
      <c r="H29" s="12"/>
      <c r="I29" s="21"/>
      <c r="J29" s="103"/>
      <c r="K29" s="142"/>
    </row>
    <row r="30" spans="2:11" ht="16.5" x14ac:dyDescent="0.3">
      <c r="B30" s="137"/>
      <c r="C30" s="140"/>
      <c r="D30" s="140"/>
      <c r="E30" s="151"/>
      <c r="F30" s="13" t="s">
        <v>45</v>
      </c>
      <c r="G30" s="13" t="s">
        <v>43</v>
      </c>
      <c r="H30" s="12"/>
      <c r="I30" s="21"/>
      <c r="J30" s="103"/>
      <c r="K30" s="142"/>
    </row>
    <row r="31" spans="2:11" ht="16.5" x14ac:dyDescent="0.3">
      <c r="B31" s="137"/>
      <c r="C31" s="140"/>
      <c r="D31" s="140"/>
      <c r="E31" s="151"/>
      <c r="F31" s="13" t="s">
        <v>46</v>
      </c>
      <c r="G31" s="13" t="s">
        <v>43</v>
      </c>
      <c r="H31" s="12"/>
      <c r="I31" s="21"/>
      <c r="J31" s="103"/>
      <c r="K31" s="142"/>
    </row>
    <row r="32" spans="2:11" ht="16.5" thickBot="1" x14ac:dyDescent="0.3">
      <c r="B32" s="138"/>
      <c r="C32" s="141"/>
      <c r="D32" s="141"/>
      <c r="E32" s="152"/>
      <c r="F32" s="15" t="s">
        <v>47</v>
      </c>
      <c r="G32" s="15" t="s">
        <v>48</v>
      </c>
      <c r="H32" s="22"/>
      <c r="I32" s="23"/>
      <c r="J32" s="103"/>
      <c r="K32" s="142"/>
    </row>
    <row r="33" spans="2:11" ht="15" customHeight="1" thickBot="1" x14ac:dyDescent="0.3">
      <c r="B33" s="37"/>
      <c r="C33" s="3"/>
      <c r="D33" s="3"/>
      <c r="E33" s="3"/>
      <c r="F33" s="3"/>
      <c r="G33" s="3"/>
      <c r="H33" s="3"/>
      <c r="I33" s="4"/>
      <c r="J33" s="3"/>
    </row>
    <row r="34" spans="2:11" ht="16.5" x14ac:dyDescent="0.3">
      <c r="B34" s="136">
        <v>2</v>
      </c>
      <c r="C34" s="139"/>
      <c r="D34" s="139"/>
      <c r="E34" s="139" t="s">
        <v>29</v>
      </c>
      <c r="F34" s="91"/>
      <c r="G34" s="91"/>
      <c r="H34" s="90"/>
      <c r="I34" s="92"/>
      <c r="J34" s="103"/>
      <c r="K34" s="133" t="s">
        <v>23</v>
      </c>
    </row>
    <row r="35" spans="2:11" ht="16.5" x14ac:dyDescent="0.3">
      <c r="B35" s="137"/>
      <c r="C35" s="140"/>
      <c r="D35" s="140"/>
      <c r="E35" s="140"/>
      <c r="F35" s="13"/>
      <c r="G35" s="13"/>
      <c r="H35" s="12"/>
      <c r="I35" s="21"/>
      <c r="J35" s="103"/>
      <c r="K35" s="134"/>
    </row>
    <row r="36" spans="2:11" ht="16.5" x14ac:dyDescent="0.3">
      <c r="B36" s="137"/>
      <c r="C36" s="140"/>
      <c r="D36" s="140"/>
      <c r="E36" s="140"/>
      <c r="F36" s="13"/>
      <c r="G36" s="13"/>
      <c r="H36" s="12"/>
      <c r="I36" s="21"/>
      <c r="J36" s="103"/>
      <c r="K36" s="134"/>
    </row>
    <row r="37" spans="2:11" ht="16.5" x14ac:dyDescent="0.3">
      <c r="B37" s="137"/>
      <c r="C37" s="140"/>
      <c r="D37" s="140"/>
      <c r="E37" s="140"/>
      <c r="F37" s="13"/>
      <c r="G37" s="13"/>
      <c r="H37" s="12"/>
      <c r="I37" s="21"/>
      <c r="J37" s="103"/>
      <c r="K37" s="134"/>
    </row>
    <row r="38" spans="2:11" ht="16.5" x14ac:dyDescent="0.3">
      <c r="B38" s="137"/>
      <c r="C38" s="140"/>
      <c r="D38" s="140"/>
      <c r="E38" s="140"/>
      <c r="F38" s="13"/>
      <c r="G38" s="13"/>
      <c r="H38" s="12"/>
      <c r="I38" s="21"/>
      <c r="J38" s="103"/>
      <c r="K38" s="134"/>
    </row>
    <row r="39" spans="2:11" ht="16.5" x14ac:dyDescent="0.3">
      <c r="B39" s="137"/>
      <c r="C39" s="140"/>
      <c r="D39" s="140"/>
      <c r="E39" s="140"/>
      <c r="F39" s="13"/>
      <c r="G39" s="13"/>
      <c r="H39" s="12"/>
      <c r="I39" s="21"/>
      <c r="J39" s="103"/>
      <c r="K39" s="134"/>
    </row>
    <row r="40" spans="2:11" ht="16.5" thickBot="1" x14ac:dyDescent="0.3">
      <c r="B40" s="138"/>
      <c r="C40" s="141"/>
      <c r="D40" s="141"/>
      <c r="E40" s="141"/>
      <c r="F40" s="15"/>
      <c r="G40" s="15"/>
      <c r="H40" s="22"/>
      <c r="I40" s="23"/>
      <c r="J40" s="103"/>
      <c r="K40" s="135"/>
    </row>
    <row r="41" spans="2:11" ht="16.5" customHeight="1" x14ac:dyDescent="0.3">
      <c r="B41" s="136">
        <v>3</v>
      </c>
      <c r="C41" s="139"/>
      <c r="D41" s="139"/>
      <c r="E41" s="139" t="s">
        <v>29</v>
      </c>
      <c r="F41" s="13"/>
      <c r="G41" s="13"/>
      <c r="H41" s="12"/>
      <c r="I41" s="21"/>
      <c r="J41" s="103"/>
      <c r="K41" s="133" t="s">
        <v>23</v>
      </c>
    </row>
    <row r="42" spans="2:11" ht="16.5" x14ac:dyDescent="0.3">
      <c r="B42" s="137"/>
      <c r="C42" s="140"/>
      <c r="D42" s="140"/>
      <c r="E42" s="140"/>
      <c r="F42" s="13"/>
      <c r="G42" s="13"/>
      <c r="H42" s="12"/>
      <c r="I42" s="21"/>
      <c r="J42" s="103"/>
      <c r="K42" s="134"/>
    </row>
    <row r="43" spans="2:11" ht="16.5" x14ac:dyDescent="0.3">
      <c r="B43" s="137"/>
      <c r="C43" s="140"/>
      <c r="D43" s="140"/>
      <c r="E43" s="140"/>
      <c r="F43" s="13"/>
      <c r="G43" s="13"/>
      <c r="H43" s="12"/>
      <c r="I43" s="21"/>
      <c r="J43" s="103"/>
      <c r="K43" s="134"/>
    </row>
    <row r="44" spans="2:11" ht="16.5" x14ac:dyDescent="0.3">
      <c r="B44" s="137"/>
      <c r="C44" s="140"/>
      <c r="D44" s="140"/>
      <c r="E44" s="140"/>
      <c r="F44" s="13"/>
      <c r="G44" s="13"/>
      <c r="H44" s="12"/>
      <c r="I44" s="21"/>
      <c r="J44" s="103"/>
      <c r="K44" s="134"/>
    </row>
    <row r="45" spans="2:11" ht="16.5" x14ac:dyDescent="0.3">
      <c r="B45" s="137"/>
      <c r="C45" s="140"/>
      <c r="D45" s="140"/>
      <c r="E45" s="140"/>
      <c r="F45" s="13"/>
      <c r="G45" s="13"/>
      <c r="H45" s="12"/>
      <c r="I45" s="21"/>
      <c r="J45" s="103"/>
      <c r="K45" s="134"/>
    </row>
    <row r="46" spans="2:11" ht="16.5" x14ac:dyDescent="0.3">
      <c r="B46" s="137"/>
      <c r="C46" s="140"/>
      <c r="D46" s="140"/>
      <c r="E46" s="140"/>
      <c r="F46" s="13"/>
      <c r="G46" s="13"/>
      <c r="H46" s="12"/>
      <c r="I46" s="21"/>
      <c r="J46" s="103"/>
      <c r="K46" s="134"/>
    </row>
    <row r="47" spans="2:11" ht="16.5" thickBot="1" x14ac:dyDescent="0.3">
      <c r="B47" s="138"/>
      <c r="C47" s="141"/>
      <c r="D47" s="141"/>
      <c r="E47" s="141"/>
      <c r="F47" s="15"/>
      <c r="G47" s="15"/>
      <c r="H47" s="22"/>
      <c r="I47" s="23"/>
      <c r="J47" s="103"/>
      <c r="K47" s="135"/>
    </row>
    <row r="48" spans="2:11" ht="15.75" thickBot="1" x14ac:dyDescent="0.3"/>
    <row r="49" spans="2:10" ht="18" x14ac:dyDescent="0.25">
      <c r="B49" s="24"/>
      <c r="C49" s="60" t="s">
        <v>4</v>
      </c>
      <c r="D49" s="61"/>
      <c r="E49" s="61"/>
      <c r="F49" s="61"/>
      <c r="G49" s="61"/>
      <c r="H49" s="61"/>
      <c r="I49" s="62"/>
      <c r="J49" s="104"/>
    </row>
    <row r="50" spans="2:10" ht="18" x14ac:dyDescent="0.25">
      <c r="B50" s="2"/>
      <c r="C50" s="63" t="s">
        <v>34</v>
      </c>
      <c r="D50" s="64"/>
      <c r="E50" s="63" t="s">
        <v>50</v>
      </c>
      <c r="F50" s="64"/>
      <c r="G50" s="64"/>
      <c r="H50" s="64"/>
      <c r="I50" s="65"/>
      <c r="J50" s="52"/>
    </row>
    <row r="51" spans="2:10" ht="18.75" thickBot="1" x14ac:dyDescent="0.3">
      <c r="B51" s="6"/>
      <c r="C51" s="119" t="s">
        <v>35</v>
      </c>
      <c r="D51" s="120"/>
      <c r="E51" s="119" t="s">
        <v>51</v>
      </c>
      <c r="F51" s="120"/>
      <c r="G51" s="120"/>
      <c r="H51" s="120"/>
      <c r="I51" s="121"/>
      <c r="J51" s="52"/>
    </row>
    <row r="52" spans="2:10" ht="24" thickBot="1" x14ac:dyDescent="0.4">
      <c r="B52" s="127" t="s">
        <v>27</v>
      </c>
      <c r="C52" s="128"/>
      <c r="D52" s="128"/>
      <c r="E52" s="128"/>
      <c r="F52" s="128"/>
      <c r="G52" s="128"/>
      <c r="H52" s="128"/>
      <c r="I52" s="129"/>
      <c r="J52" s="118"/>
    </row>
    <row r="53" spans="2:10" ht="15.75" thickBot="1" x14ac:dyDescent="0.3">
      <c r="B53" s="66"/>
      <c r="C53" s="66"/>
      <c r="D53" s="66"/>
      <c r="E53" s="66"/>
      <c r="F53" s="66"/>
      <c r="G53" s="66"/>
      <c r="H53" s="66"/>
      <c r="I53" s="66"/>
      <c r="J53" s="105"/>
    </row>
    <row r="54" spans="2:10" s="5" customFormat="1" ht="43.5" customHeight="1" thickBot="1" x14ac:dyDescent="0.3">
      <c r="B54" s="199" t="s">
        <v>15</v>
      </c>
      <c r="C54" s="200"/>
      <c r="D54" s="200"/>
      <c r="E54" s="201"/>
      <c r="F54" s="196" t="s">
        <v>30</v>
      </c>
      <c r="G54" s="197"/>
      <c r="H54" s="197"/>
      <c r="I54" s="198"/>
      <c r="J54" s="106"/>
    </row>
    <row r="55" spans="2:10" s="5" customFormat="1" ht="27.75" customHeight="1" thickBot="1" x14ac:dyDescent="0.3">
      <c r="B55" s="204" t="s">
        <v>62</v>
      </c>
      <c r="C55" s="205"/>
      <c r="D55" s="39"/>
      <c r="E55" s="28" t="s">
        <v>16</v>
      </c>
      <c r="F55" s="38" t="s">
        <v>21</v>
      </c>
      <c r="G55" s="41" t="s">
        <v>49</v>
      </c>
      <c r="H55" s="42"/>
      <c r="I55" s="71" t="s">
        <v>22</v>
      </c>
      <c r="J55" s="107"/>
    </row>
    <row r="56" spans="2:10" ht="32.25" customHeight="1" x14ac:dyDescent="0.25">
      <c r="B56" s="204" t="s">
        <v>63</v>
      </c>
      <c r="C56" s="205"/>
      <c r="D56" s="47"/>
      <c r="E56" s="29"/>
      <c r="F56" s="76">
        <v>12000</v>
      </c>
      <c r="G56" s="192">
        <v>6</v>
      </c>
      <c r="H56" s="193"/>
      <c r="I56" s="27">
        <f>F56*G56</f>
        <v>72000</v>
      </c>
      <c r="J56" s="108"/>
    </row>
    <row r="57" spans="2:10" ht="35.25" customHeight="1" x14ac:dyDescent="0.3">
      <c r="B57" s="206" t="s">
        <v>18</v>
      </c>
      <c r="C57" s="207"/>
      <c r="D57" s="207"/>
      <c r="E57" s="208"/>
      <c r="F57" s="31">
        <v>11000</v>
      </c>
      <c r="G57" s="194">
        <v>1</v>
      </c>
      <c r="H57" s="195"/>
      <c r="I57" s="72">
        <f>F57*G57</f>
        <v>11000</v>
      </c>
      <c r="J57" s="108"/>
    </row>
    <row r="58" spans="2:10" ht="32.25" customHeight="1" x14ac:dyDescent="0.25">
      <c r="B58" s="188" t="s">
        <v>26</v>
      </c>
      <c r="C58" s="189"/>
      <c r="D58" s="190"/>
      <c r="E58" s="191"/>
      <c r="F58" s="31">
        <v>2400</v>
      </c>
      <c r="G58" s="194">
        <v>1</v>
      </c>
      <c r="H58" s="195"/>
      <c r="I58" s="72">
        <f>F58*G58</f>
        <v>2400</v>
      </c>
      <c r="J58" s="108"/>
    </row>
    <row r="59" spans="2:10" ht="28.5" customHeight="1" thickBot="1" x14ac:dyDescent="0.3">
      <c r="B59" s="202" t="s">
        <v>17</v>
      </c>
      <c r="C59" s="203"/>
      <c r="D59" s="211"/>
      <c r="E59" s="212"/>
      <c r="F59" s="40" t="s">
        <v>19</v>
      </c>
      <c r="G59" s="209">
        <v>0.18</v>
      </c>
      <c r="H59" s="210"/>
      <c r="I59" s="73">
        <f>(I56+I57+I58)*G59</f>
        <v>15372</v>
      </c>
      <c r="J59" s="109"/>
    </row>
    <row r="60" spans="2:10" ht="18.75" thickBot="1" x14ac:dyDescent="0.3">
      <c r="B60" s="6"/>
      <c r="C60" s="125"/>
      <c r="D60" s="125"/>
      <c r="E60" s="126"/>
      <c r="F60" s="45" t="s">
        <v>20</v>
      </c>
      <c r="G60" s="46"/>
      <c r="H60" s="46"/>
      <c r="I60" s="74">
        <f>I56+I57+I58+I59</f>
        <v>100772</v>
      </c>
      <c r="J60" s="110"/>
    </row>
    <row r="61" spans="2:10" ht="24" thickBot="1" x14ac:dyDescent="0.3">
      <c r="B61" s="87"/>
      <c r="C61" s="88" t="s">
        <v>52</v>
      </c>
      <c r="D61" s="89"/>
      <c r="E61" s="88"/>
      <c r="F61" s="48"/>
      <c r="G61" s="48"/>
      <c r="H61" s="48"/>
      <c r="I61" s="49"/>
      <c r="J61" s="111"/>
    </row>
    <row r="62" spans="2:10" ht="18.75" thickBot="1" x14ac:dyDescent="0.3">
      <c r="B62" s="30"/>
      <c r="C62" s="80" t="s">
        <v>5</v>
      </c>
      <c r="D62" s="81"/>
      <c r="E62" s="81"/>
      <c r="F62" s="81"/>
      <c r="G62" s="81"/>
      <c r="H62" s="81"/>
      <c r="I62" s="82"/>
      <c r="J62" s="112"/>
    </row>
    <row r="63" spans="2:10" ht="18" x14ac:dyDescent="0.25">
      <c r="B63" s="30"/>
      <c r="C63" s="182" t="s">
        <v>56</v>
      </c>
      <c r="D63" s="183"/>
      <c r="E63" s="43" t="s">
        <v>73</v>
      </c>
      <c r="F63" s="77"/>
      <c r="G63" s="77"/>
      <c r="H63" s="77"/>
      <c r="I63" s="44"/>
      <c r="J63" s="108"/>
    </row>
    <row r="64" spans="2:10" ht="18" x14ac:dyDescent="0.25">
      <c r="B64" s="30"/>
      <c r="C64" s="186" t="s">
        <v>57</v>
      </c>
      <c r="D64" s="187"/>
      <c r="E64" s="25" t="s">
        <v>74</v>
      </c>
      <c r="F64" s="26"/>
      <c r="G64" s="26"/>
      <c r="H64" s="26"/>
      <c r="I64" s="29"/>
      <c r="J64" s="113"/>
    </row>
    <row r="65" spans="2:10" ht="18" x14ac:dyDescent="0.25">
      <c r="B65" s="30"/>
      <c r="C65" s="186" t="s">
        <v>58</v>
      </c>
      <c r="D65" s="187"/>
      <c r="E65" s="122" t="s">
        <v>72</v>
      </c>
      <c r="F65" s="78"/>
      <c r="G65" s="78"/>
      <c r="H65" s="78"/>
      <c r="I65" s="79"/>
      <c r="J65" s="114"/>
    </row>
    <row r="66" spans="2:10" ht="18" x14ac:dyDescent="0.25">
      <c r="B66" s="30"/>
      <c r="C66" s="186" t="s">
        <v>59</v>
      </c>
      <c r="D66" s="187"/>
      <c r="E66" s="36" t="s">
        <v>61</v>
      </c>
      <c r="F66" s="26"/>
      <c r="G66" s="26"/>
      <c r="H66" s="26"/>
      <c r="I66" s="29"/>
      <c r="J66" s="113"/>
    </row>
    <row r="67" spans="2:10" ht="18.75" thickBot="1" x14ac:dyDescent="0.3">
      <c r="B67" s="75"/>
      <c r="C67" s="184" t="s">
        <v>60</v>
      </c>
      <c r="D67" s="185"/>
      <c r="E67" s="123">
        <v>440183009</v>
      </c>
      <c r="F67" s="84"/>
      <c r="G67" s="84"/>
      <c r="H67" s="84"/>
      <c r="I67" s="85"/>
      <c r="J67" s="113"/>
    </row>
    <row r="68" spans="2:10" ht="15.75" thickBot="1" x14ac:dyDescent="0.3">
      <c r="B68" s="179" t="s">
        <v>55</v>
      </c>
      <c r="C68" s="180"/>
      <c r="D68" s="180"/>
      <c r="E68" s="180"/>
      <c r="F68" s="180"/>
      <c r="G68" s="180"/>
      <c r="H68" s="180"/>
      <c r="I68" s="181"/>
      <c r="J68" s="115"/>
    </row>
  </sheetData>
  <mergeCells count="44">
    <mergeCell ref="B59:C59"/>
    <mergeCell ref="B55:C55"/>
    <mergeCell ref="B56:C56"/>
    <mergeCell ref="B57:E57"/>
    <mergeCell ref="G58:H58"/>
    <mergeCell ref="G59:H59"/>
    <mergeCell ref="D59:E59"/>
    <mergeCell ref="B68:I68"/>
    <mergeCell ref="C26:C32"/>
    <mergeCell ref="C34:C40"/>
    <mergeCell ref="C41:C47"/>
    <mergeCell ref="C63:D63"/>
    <mergeCell ref="C67:D67"/>
    <mergeCell ref="C66:D66"/>
    <mergeCell ref="C65:D65"/>
    <mergeCell ref="C64:D64"/>
    <mergeCell ref="B58:C58"/>
    <mergeCell ref="D58:E58"/>
    <mergeCell ref="G56:H56"/>
    <mergeCell ref="G57:H57"/>
    <mergeCell ref="F54:I54"/>
    <mergeCell ref="B54:E54"/>
    <mergeCell ref="B34:B40"/>
    <mergeCell ref="B2:C7"/>
    <mergeCell ref="D2:I3"/>
    <mergeCell ref="D4:I4"/>
    <mergeCell ref="D5:I7"/>
    <mergeCell ref="C10:I10"/>
    <mergeCell ref="B52:I52"/>
    <mergeCell ref="B9:I9"/>
    <mergeCell ref="K34:K40"/>
    <mergeCell ref="B41:B47"/>
    <mergeCell ref="K41:K47"/>
    <mergeCell ref="E34:E40"/>
    <mergeCell ref="E41:E47"/>
    <mergeCell ref="D26:D32"/>
    <mergeCell ref="D34:D40"/>
    <mergeCell ref="D41:D47"/>
    <mergeCell ref="K26:K32"/>
    <mergeCell ref="D23:E23"/>
    <mergeCell ref="B22:C23"/>
    <mergeCell ref="D22:E22"/>
    <mergeCell ref="B26:B32"/>
    <mergeCell ref="E26:E32"/>
  </mergeCells>
  <hyperlinks>
    <hyperlink ref="D4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vshrouty</cp:lastModifiedBy>
  <dcterms:created xsi:type="dcterms:W3CDTF">2020-06-27T10:23:53Z</dcterms:created>
  <dcterms:modified xsi:type="dcterms:W3CDTF">2022-07-23T09:54:09Z</dcterms:modified>
</cp:coreProperties>
</file>